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<sst xmlns="http://schemas.openxmlformats.org/spreadsheetml/2006/main" count="26" uniqueCount="21">
  <si>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</si>
  <si>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</si>
  <si>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</si>
  <si>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</si>
  <si>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</si>
  <si>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</si>
  <si>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</si>
  <si>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</si>
  <si>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</si>
  <si>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</si>
  <si>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</si>
  <si>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</si>
  <si>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</si>
  <si>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</si>
  <si>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</si>
  <si>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Septiembre de 2022 (b)</t>
  </si>
  <si>
    <t>2.1.12.48.01 Dirección de Administración y Finanzas</t>
  </si>
  <si>
    <t>2.1.12.48.02 Dirección Académica</t>
  </si>
  <si>
    <t>2.1.12.48.03 Dirección de Planeación y Evaluación</t>
  </si>
  <si>
    <t>2.1.12.48.04 Dirección de Vinculación y Extensión</t>
  </si>
  <si>
    <t>2.1.12.48.05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</si>
</sst>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40334236</v>
      </c>
      <c r="D9" s="11">
        <f t="shared" si="0"/>
        <v>636032.47</v>
      </c>
      <c r="E9" s="11">
        <f t="shared" si="0"/>
        <v>40970268.47</v>
      </c>
      <c r="F9" s="11">
        <f t="shared" si="0"/>
        <v>21407757.970000003</v>
      </c>
      <c r="G9" s="11">
        <f t="shared" si="0"/>
        <v>21271152.3</v>
      </c>
      <c r="H9" s="11">
        <f t="shared" si="0"/>
        <v>19562510.5</v>
      </c>
    </row>
    <row r="10" spans="2:8" ht="12.75" customHeight="1">
      <c r="B10" s="7" t="s">
        <v>16</v>
      </c>
      <c r="C10" s="8">
        <v>38610135</v>
      </c>
      <c r="D10" s="8">
        <v>856782.1</v>
      </c>
      <c r="E10" s="8">
        <f>C10+D10</f>
        <v>39466917.1</v>
      </c>
      <c r="F10" s="8">
        <v>20892035.94</v>
      </c>
      <c r="G10" s="8">
        <v>20772871.1</v>
      </c>
      <c r="H10" s="13">
        <f>E10-F10</f>
        <v>18574881.16</v>
      </c>
    </row>
    <row r="11" spans="2:8" ht="12.75">
      <c r="B11" s="7" t="s">
        <v>17</v>
      </c>
      <c r="C11" s="9">
        <v>1064018</v>
      </c>
      <c r="D11" s="9">
        <v>-67049.63</v>
      </c>
      <c r="E11" s="9">
        <f>C11+D11</f>
        <v>996968.37</v>
      </c>
      <c r="F11" s="9">
        <v>146042.59</v>
      </c>
      <c r="G11" s="9">
        <v>131183.09</v>
      </c>
      <c r="H11" s="13">
        <f>E11-F11</f>
        <v>850925.78</v>
      </c>
    </row>
    <row r="12" spans="2:8" ht="12.75">
      <c r="B12" s="7" t="s">
        <v>18</v>
      </c>
      <c r="C12" s="9">
        <v>472433</v>
      </c>
      <c r="D12" s="9">
        <v>-84350</v>
      </c>
      <c r="E12" s="9">
        <f>C12+D12</f>
        <v>388083</v>
      </c>
      <c r="F12" s="9">
        <v>297793.91</v>
      </c>
      <c r="G12" s="9">
        <v>297503.91</v>
      </c>
      <c r="H12" s="13">
        <f>E12-F12</f>
        <v>90289.09000000003</v>
      </c>
    </row>
    <row r="13" spans="2:8" ht="12.75">
      <c r="B13" s="7" t="s">
        <v>19</v>
      </c>
      <c r="C13" s="9">
        <v>80300</v>
      </c>
      <c r="D13" s="9">
        <v>-27300</v>
      </c>
      <c r="E13" s="9">
        <f>C13+D13</f>
        <v>53000</v>
      </c>
      <c r="F13" s="9">
        <v>49885.61</v>
      </c>
      <c r="G13" s="9">
        <v>49885.61</v>
      </c>
      <c r="H13" s="13">
        <f>E13-F13</f>
        <v>3114.3899999999994</v>
      </c>
    </row>
    <row r="14" spans="2:8" ht="12.75">
      <c r="B14" s="7" t="s">
        <v>20</v>
      </c>
      <c r="C14" s="9">
        <v>107350</v>
      </c>
      <c r="D14" s="9">
        <v>-42050</v>
      </c>
      <c r="E14" s="9">
        <f>C14+D14</f>
        <v>65300</v>
      </c>
      <c r="F14" s="9">
        <v>21999.92</v>
      </c>
      <c r="G14" s="9">
        <v>19708.59</v>
      </c>
      <c r="H14" s="13">
        <f>E14-F14</f>
        <v>43300.08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29904396</v>
      </c>
      <c r="D19" s="12">
        <f t="shared" si="1"/>
        <v>872527.89</v>
      </c>
      <c r="E19" s="12">
        <f t="shared" si="1"/>
        <v>30776923.89</v>
      </c>
      <c r="F19" s="12">
        <f t="shared" si="1"/>
        <v>19086237.820000004</v>
      </c>
      <c r="G19" s="12">
        <f t="shared" si="1"/>
        <v>19053009.180000003</v>
      </c>
      <c r="H19" s="12">
        <f t="shared" si="1"/>
        <v>11690686.070000004</v>
      </c>
    </row>
    <row r="20" spans="2:8" ht="12.75">
      <c r="B20" s="7" t="s">
        <v>16</v>
      </c>
      <c r="C20" s="8">
        <v>29136323</v>
      </c>
      <c r="D20" s="8">
        <v>961527.89</v>
      </c>
      <c r="E20" s="8">
        <f>C20+D20</f>
        <v>30097850.89</v>
      </c>
      <c r="F20" s="8">
        <v>18651546.38</v>
      </c>
      <c r="G20" s="8">
        <v>18635758.56</v>
      </c>
      <c r="H20" s="13">
        <f>E20-F20</f>
        <v>11446304.510000002</v>
      </c>
    </row>
    <row r="21" spans="2:8" ht="12.75">
      <c r="B21" s="7" t="s">
        <v>17</v>
      </c>
      <c r="C21" s="8">
        <v>202990</v>
      </c>
      <c r="D21" s="8">
        <v>-30300</v>
      </c>
      <c r="E21" s="8">
        <f>C21+D21</f>
        <v>172690</v>
      </c>
      <c r="F21" s="8">
        <v>65012.12</v>
      </c>
      <c r="G21" s="8">
        <v>50152.62</v>
      </c>
      <c r="H21" s="13">
        <f>E21-F21</f>
        <v>107677.88</v>
      </c>
    </row>
    <row r="22" spans="2:8" ht="12.75">
      <c r="B22" s="7" t="s">
        <v>18</v>
      </c>
      <c r="C22" s="8">
        <v>442433</v>
      </c>
      <c r="D22" s="8">
        <v>-54350</v>
      </c>
      <c r="E22" s="8">
        <f>C22+D22</f>
        <v>388083</v>
      </c>
      <c r="F22" s="8">
        <v>297793.87</v>
      </c>
      <c r="G22" s="8">
        <v>297503.87</v>
      </c>
      <c r="H22" s="13">
        <f>E22-F22</f>
        <v>90289.13</v>
      </c>
    </row>
    <row r="23" spans="2:8" ht="12.75">
      <c r="B23" s="7" t="s">
        <v>19</v>
      </c>
      <c r="C23" s="8">
        <v>30300</v>
      </c>
      <c r="D23" s="8">
        <v>22700</v>
      </c>
      <c r="E23" s="8">
        <f>C23+D23</f>
        <v>53000</v>
      </c>
      <c r="F23" s="8">
        <v>49885.6</v>
      </c>
      <c r="G23" s="8">
        <v>49885.6</v>
      </c>
      <c r="H23" s="13">
        <f>E23-F23</f>
        <v>3114.4000000000015</v>
      </c>
    </row>
    <row r="24" spans="2:8" ht="12.75">
      <c r="B24" s="7" t="s">
        <v>20</v>
      </c>
      <c r="C24" s="9">
        <v>92350</v>
      </c>
      <c r="D24" s="9">
        <v>-27050</v>
      </c>
      <c r="E24" s="9">
        <f>C24+D24</f>
        <v>65300</v>
      </c>
      <c r="F24" s="9">
        <v>21999.85</v>
      </c>
      <c r="G24" s="9">
        <v>19708.53</v>
      </c>
      <c r="H24" s="13">
        <f>E24-F24</f>
        <v>43300.15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70238632</v>
      </c>
      <c r="D29" s="10">
        <f t="shared" si="3"/>
        <v>1508560.3599999999</v>
      </c>
      <c r="E29" s="10">
        <f t="shared" si="3"/>
        <v>71747192.36</v>
      </c>
      <c r="F29" s="10">
        <f t="shared" si="3"/>
        <v>40493995.79000001</v>
      </c>
      <c r="G29" s="10">
        <f t="shared" si="3"/>
        <v>40324161.480000004</v>
      </c>
      <c r="H29" s="10">
        <f t="shared" si="3"/>
        <v>31253196.570000004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2016-12-22T17:30:19Z</cp:lastPrinted>
  <dcterms:created xsi:type="dcterms:W3CDTF">2016-10-11T20:43:07Z</dcterms:created>
  <dcterms:modified xsi:type="dcterms:W3CDTF">2022-10-11T21:27:22Z</dcterms:modified>
  <cp:category/>
  <cp:version/>
  <cp:contentType/>
  <cp:contentStatus/>
</cp:coreProperties>
</file>